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consumers-my.sharepoint.com/personal/fms_portugal_conseur_org/Documents/Desktop/TRABALHO/PUBLICACAO_2024/SUPERMERCADOS_ONLINE/CABAZ_BENS_ESSENCIAIS_24/Dados_Enviados/11-20_2024/"/>
    </mc:Choice>
  </mc:AlternateContent>
  <xr:revisionPtr revIDLastSave="2" documentId="8_{86A157B9-D240-4495-9426-49750A35A2AB}" xr6:coauthVersionLast="47" xr6:coauthVersionMax="47" xr10:uidLastSave="{B3A1A33E-1D05-4E37-B86E-23BCAAC232EC}"/>
  <bookViews>
    <workbookView xWindow="-108" yWindow="-108" windowWidth="23256" windowHeight="12456" xr2:uid="{4CE2A27C-72C3-4445-AFC8-5DBE85D03462}"/>
  </bookViews>
  <sheets>
    <sheet name="Supermercados_Total (Var Sem)" sheetId="1" r:id="rId1"/>
    <sheet name="Supermercados_Total (Var Prod)" sheetId="2" r:id="rId2"/>
    <sheet name="Supermercados_Categor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<sst xmlns="http://schemas.openxmlformats.org/spreadsheetml/2006/main" count="130" uniqueCount="74">
  <si>
    <t>Categorias de produtos:</t>
  </si>
  <si>
    <t>Carne, Congelados, Frutas e Legumes, Laticínios, Mercearia, Peixe</t>
  </si>
  <si>
    <t>Exemplos de produtos considerados:</t>
  </si>
  <si>
    <t>Peru, Frango, Carapau, Pescada, Cebola, Batata, Cenoura, Banana, Maçã, Laranja, Arroz, Esparguete, Açúcar, Fiambre, Leite, Queijo, Manteiga</t>
  </si>
  <si>
    <t>Valor do Cabaz</t>
  </si>
  <si>
    <t>Var 22-23</t>
  </si>
  <si>
    <t>Var 23-24</t>
  </si>
  <si>
    <t>Diferença</t>
  </si>
  <si>
    <t>Produtos com maior variação de preço (semana anterior)</t>
  </si>
  <si>
    <t>Produtos com maior variação de preço (Início 2024)</t>
  </si>
  <si>
    <t>PRODUTO</t>
  </si>
  <si>
    <t>Produtos com maior variação de preço (Período Homólogo)</t>
  </si>
  <si>
    <t>Produtos com maior variação de preço (23/02/22 - Início guerra Ucrânia)</t>
  </si>
  <si>
    <t>CARNE</t>
  </si>
  <si>
    <t>CONGELADOS</t>
  </si>
  <si>
    <t>FRUTA E LEGUMES</t>
  </si>
  <si>
    <t>LATICÍNIOS</t>
  </si>
  <si>
    <t>MERCEARIA</t>
  </si>
  <si>
    <t>PEIXE</t>
  </si>
  <si>
    <t>Semana anterior</t>
  </si>
  <si>
    <t>Início 2024</t>
  </si>
  <si>
    <t>Período homólogo</t>
  </si>
  <si>
    <t>23/02/2022
(Início guerra Ucrânia)</t>
  </si>
  <si>
    <t>13/11 - 20/11</t>
  </si>
  <si>
    <t>03/01 - 20/11</t>
  </si>
  <si>
    <t>22/11/23 - 20/11/24</t>
  </si>
  <si>
    <t>23/02/22 - 20/11/24</t>
  </si>
  <si>
    <t>Entre o dia 13/11 e o dia 20/11 existe uma diferença de 1,16 € quando comparado o mesmo cabaz nos 2 dias ( 0,49 %).</t>
  </si>
  <si>
    <t>Entre o dia 03/01 e o dia 20/11 existe uma diferença de 0,05 € quando comparado o mesmo cabaz nos 2 dias ( 0,02 %).</t>
  </si>
  <si>
    <t>Entre o dia 22/11/23 e o dia 20/11/24 existe uma diferença de 4,39 € quando comparado o mesmo cabaz nos 2 dias ( 1,9 %).</t>
  </si>
  <si>
    <t>Entre o dia 23/02/22 (Início guerra Ucrânia) e o dia 20/11/24 existe uma diferença de 52,46 € quando comparado o mesmo cabaz nos 2 dias ( 28,57 %).</t>
  </si>
  <si>
    <t/>
  </si>
  <si>
    <t>13/nov</t>
  </si>
  <si>
    <t>20/nov</t>
  </si>
  <si>
    <t>03/jan</t>
  </si>
  <si>
    <t>Couve-Coração</t>
  </si>
  <si>
    <t>Dourada</t>
  </si>
  <si>
    <t>Massa Espirais</t>
  </si>
  <si>
    <t>Atum posta em azeite</t>
  </si>
  <si>
    <t>Carapau</t>
  </si>
  <si>
    <t>Pão de forma sem côdea</t>
  </si>
  <si>
    <t>Cereais integrais</t>
  </si>
  <si>
    <t>Salmão</t>
  </si>
  <si>
    <t>Novilho Carne para cozer</t>
  </si>
  <si>
    <t>Ervilhas Ultracongeladas</t>
  </si>
  <si>
    <t>Peru Perna</t>
  </si>
  <si>
    <t>Feijão Manteiga</t>
  </si>
  <si>
    <t>Cebola</t>
  </si>
  <si>
    <t>Bacalhau Graúdo</t>
  </si>
  <si>
    <t>Pescada Fresca</t>
  </si>
  <si>
    <t>Peixe-espada-preto</t>
  </si>
  <si>
    <t>Porco Lombo Sem Osso</t>
  </si>
  <si>
    <t>Manteiga Com sal</t>
  </si>
  <si>
    <t>Couve-Coração com um aumento de 21% face a 13/nov.</t>
  </si>
  <si>
    <t>Dourada com um aumento de 35% face a 03/jan.</t>
  </si>
  <si>
    <t>Massa Espirais com um aumento de 12% face a 13/nov.</t>
  </si>
  <si>
    <t>Atum posta em azeite com um aumento de 23% face a 03/jan.</t>
  </si>
  <si>
    <t>Carapau com um aumento de 11% face a 13/nov.</t>
  </si>
  <si>
    <t>Pão de forma sem côdea com um aumento de 19% face a 03/jan.</t>
  </si>
  <si>
    <t>22/nov/23</t>
  </si>
  <si>
    <t>20/nov/24</t>
  </si>
  <si>
    <t>23/fev/22</t>
  </si>
  <si>
    <t>Azeite Virgem Extra</t>
  </si>
  <si>
    <t>Salsichas Frankfurt</t>
  </si>
  <si>
    <t>Arroz Carolino</t>
  </si>
  <si>
    <t>Polpa de tomate</t>
  </si>
  <si>
    <t>Dourada com um aumento de 30% face a 22/nov/23.</t>
  </si>
  <si>
    <t>Pescada Fresca com um aumento de 108% face a 23/fev/22.</t>
  </si>
  <si>
    <t>Atum posta em azeite com um aumento de 27% face a 22/nov/23.</t>
  </si>
  <si>
    <t>Azeite Virgem Extra com um aumento de 105% face a 23/fev/22.</t>
  </si>
  <si>
    <t>Salmão com um aumento de 21% face a 22/nov/23.</t>
  </si>
  <si>
    <t>Carapau com um aumento de 65% face a 23/fev/22.</t>
  </si>
  <si>
    <t>Categorias com maior varição positiva: Peixe e Mercearia</t>
  </si>
  <si>
    <t>Cabaz Produtos Alimentares Essenciais - 63 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</si>
</sst>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3" applyFont="1"/>
    <xf numFmtId="0" fontId="2" fillId="0" borderId="0" xfId="3"/>
    <xf numFmtId="164" fontId="2" fillId="0" borderId="0" xfId="3" applyNumberFormat="1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2" fillId="0" borderId="0" xfId="3" applyAlignment="1">
      <alignment vertical="center"/>
    </xf>
    <xf numFmtId="14" fontId="2" fillId="0" borderId="1" xfId="3" applyNumberFormat="1" applyBorder="1" applyAlignment="1">
      <alignment horizontal="center" vertical="center"/>
    </xf>
    <xf numFmtId="14" fontId="2" fillId="0" borderId="1" xfId="3" applyNumberFormat="1" applyBorder="1" applyAlignment="1">
      <alignment horizontal="center" vertical="center" wrapText="1"/>
    </xf>
    <xf numFmtId="15" fontId="4" fillId="2" borderId="1" xfId="2" applyNumberFormat="1" applyFont="1" applyBorder="1" applyAlignment="1">
      <alignment horizontal="center"/>
    </xf>
    <xf numFmtId="164" fontId="2" fillId="0" borderId="1" xfId="3" applyNumberFormat="1" applyBorder="1" applyAlignment="1">
      <alignment horizontal="center"/>
    </xf>
    <xf numFmtId="10" fontId="2" fillId="0" borderId="1" xfId="1" applyNumberFormat="1" applyFont="1" applyBorder="1"/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horizontal="right"/>
    </xf>
    <xf numFmtId="164" fontId="3" fillId="0" borderId="1" xfId="3" applyNumberFormat="1" applyFont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4" fontId="3" fillId="0" borderId="0" xfId="3" applyNumberFormat="1" applyFont="1"/>
    <xf numFmtId="0" fontId="3" fillId="0" borderId="5" xfId="3" applyFont="1" applyBorder="1"/>
    <xf numFmtId="14" fontId="3" fillId="0" borderId="1" xfId="3" applyNumberFormat="1" applyFont="1" applyBorder="1" applyAlignment="1">
      <alignment horizontal="center"/>
    </xf>
    <xf numFmtId="14" fontId="3" fillId="0" borderId="6" xfId="3" applyNumberFormat="1" applyFont="1" applyBorder="1" applyAlignment="1">
      <alignment horizontal="center"/>
    </xf>
    <xf numFmtId="15" fontId="5" fillId="2" borderId="5" xfId="2" applyNumberFormat="1" applyFont="1" applyBorder="1" applyAlignment="1">
      <alignment horizontal="left"/>
    </xf>
    <xf numFmtId="9" fontId="2" fillId="0" borderId="6" xfId="1" applyFont="1" applyFill="1" applyBorder="1" applyAlignment="1">
      <alignment horizontal="center"/>
    </xf>
    <xf numFmtId="15" fontId="5" fillId="2" borderId="7" xfId="2" applyNumberFormat="1" applyFont="1" applyBorder="1" applyAlignment="1">
      <alignment horizontal="left"/>
    </xf>
    <xf numFmtId="164" fontId="2" fillId="0" borderId="8" xfId="3" applyNumberFormat="1" applyBorder="1" applyAlignment="1">
      <alignment horizontal="center"/>
    </xf>
    <xf numFmtId="9" fontId="2" fillId="0" borderId="9" xfId="1" applyFont="1" applyFill="1" applyBorder="1" applyAlignment="1">
      <alignment horizontal="center"/>
    </xf>
    <xf numFmtId="10" fontId="0" fillId="0" borderId="0" xfId="4" applyNumberFormat="1" applyFont="1"/>
    <xf numFmtId="0" fontId="6" fillId="0" borderId="0" xfId="3" applyFont="1"/>
    <xf numFmtId="15" fontId="4" fillId="2" borderId="10" xfId="2" applyNumberFormat="1" applyFont="1" applyBorder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0" fontId="0" fillId="0" borderId="1" xfId="4" applyNumberFormat="1" applyFont="1" applyBorder="1" applyAlignment="1">
      <alignment horizontal="center"/>
    </xf>
    <xf numFmtId="0" fontId="2" fillId="0" borderId="0" xfId="3" applyAlignment="1">
      <alignment horizontal="center"/>
    </xf>
    <xf numFmtId="0" fontId="7" fillId="0" borderId="0" xfId="3" applyFont="1" applyAlignment="1">
      <alignment horizontal="center"/>
    </xf>
    <xf numFmtId="15" fontId="5" fillId="2" borderId="5" xfId="2" applyNumberFormat="1" applyFont="1" applyBorder="1" applyAlignment="1">
      <alignment horizontal="left"/>
    </xf>
    <xf numFmtId="15" fontId="5" fillId="2" borderId="1" xfId="2" applyNumberFormat="1" applyFont="1" applyBorder="1" applyAlignment="1">
      <alignment horizontal="left"/>
    </xf>
    <xf numFmtId="15" fontId="5" fillId="2" borderId="7" xfId="2" applyNumberFormat="1" applyFont="1" applyBorder="1" applyAlignment="1">
      <alignment horizontal="left"/>
    </xf>
    <xf numFmtId="15" fontId="5" fillId="2" borderId="8" xfId="2" applyNumberFormat="1" applyFont="1" applyBorder="1" applyAlignment="1">
      <alignment horizontal="left"/>
    </xf>
    <xf numFmtId="0" fontId="3" fillId="0" borderId="2" xfId="3" applyFont="1" applyBorder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3" fillId="0" borderId="5" xfId="3" applyFont="1" applyBorder="1" applyAlignment="1">
      <alignment horizontal="left"/>
    </xf>
    <xf numFmtId="0" fontId="3" fillId="0" borderId="1" xfId="3" applyFont="1" applyBorder="1" applyAlignment="1">
      <alignment horizontal="left"/>
    </xf>
  </cellXfs>
  <cellStyles count="5">
    <cellStyle name="60% - Accent1" xfId="2" builtinId="32"/>
    <cellStyle name="Normal" xfId="0" builtinId="0"/>
    <cellStyle name="Normal 2" xfId="3" xr:uid="{5CF8E72F-1EB2-436E-BB3B-A1113C8031A1}"/>
    <cellStyle name="Percent" xfId="1" builtinId="5"/>
    <cellStyle name="Percent 2" xfId="4" xr:uid="{66115E2A-DB68-4842-B444-EDE99DE3FD57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57B2-9C96-43C2-BE74-FCBE81DC1F8C}">
  <sheetPr codeName="Sheet8">
    <tabColor theme="7" tint="0.79998168889431442"/>
  </sheetPr>
  <dimension ref="A1:T61"/>
  <sheetViews>
    <sheetView showGridLines="0" tabSelected="1" zoomScale="70" zoomScaleNormal="70" workbookViewId="0">
      <selection activeCell="J4" sqref="J4"/>
    </sheetView>
  </sheetViews>
  <sheetFormatPr defaultColWidth="8.77734375" defaultRowHeight="18" x14ac:dyDescent="0.35"/>
  <cols>
    <col min="1" max="1" width="18.44140625" style="4" customWidth="1"/>
    <col min="2" max="2" width="16.77734375" style="2" customWidth="1"/>
    <col min="3" max="3" width="0.77734375" style="2" customWidth="1"/>
    <col min="4" max="4" width="15.77734375" style="2" customWidth="1"/>
    <col min="5" max="5" width="16.77734375" style="2" customWidth="1"/>
    <col min="6" max="6" width="0.77734375" style="2" customWidth="1"/>
    <col min="7" max="7" width="11.21875" style="2" customWidth="1"/>
    <col min="8" max="8" width="0.77734375" style="2" customWidth="1"/>
    <col min="9" max="9" width="15.77734375" style="2" customWidth="1"/>
    <col min="10" max="10" width="16.77734375" style="2" customWidth="1"/>
    <col min="11" max="11" width="0.77734375" style="2" customWidth="1"/>
    <col min="12" max="12" width="11.21875" style="2" customWidth="1"/>
    <col min="13" max="13" width="3" style="2" customWidth="1"/>
    <col min="14" max="14" width="11.109375" style="2" customWidth="1"/>
    <col min="15" max="15" width="21.88671875" style="2" customWidth="1"/>
    <col min="16" max="16" width="24.109375" style="2" customWidth="1"/>
    <col min="17" max="17" width="24.33203125" style="2" customWidth="1"/>
    <col min="18" max="18" width="24.33203125" customWidth="1"/>
    <col min="19" max="19" width="24.33203125" style="2" customWidth="1"/>
    <col min="20" max="20" width="13.33203125" style="2" customWidth="1"/>
    <col min="21" max="21" width="13.33203125" style="2" bestFit="1" customWidth="1"/>
    <col min="22" max="22" width="10.88671875" style="2" bestFit="1" customWidth="1"/>
    <col min="23" max="23" width="17.77734375" style="2" customWidth="1"/>
    <col min="24" max="24" width="10.88671875" style="2" bestFit="1" customWidth="1"/>
    <col min="25" max="25" width="17.6640625" style="2" customWidth="1"/>
    <col min="26" max="16384" width="8.77734375" style="2"/>
  </cols>
  <sheetData>
    <row r="1" spans="1:20" x14ac:dyDescent="0.35">
      <c r="A1" s="1" t="s">
        <v>73</v>
      </c>
    </row>
    <row r="2" spans="1:20" x14ac:dyDescent="0.35">
      <c r="A2" s="1"/>
      <c r="O2" s="3"/>
    </row>
    <row r="3" spans="1:20" x14ac:dyDescent="0.35">
      <c r="A3" s="1" t="s">
        <v>0</v>
      </c>
      <c r="O3" s="3"/>
    </row>
    <row r="4" spans="1:20" x14ac:dyDescent="0.35">
      <c r="A4" s="2" t="s">
        <v>1</v>
      </c>
      <c r="O4" s="3"/>
    </row>
    <row r="5" spans="1:20" x14ac:dyDescent="0.35">
      <c r="A5" s="2"/>
      <c r="N5" s="3"/>
      <c r="O5" s="3"/>
    </row>
    <row r="6" spans="1:20" x14ac:dyDescent="0.35">
      <c r="A6" s="1" t="s">
        <v>2</v>
      </c>
      <c r="O6" s="3"/>
    </row>
    <row r="7" spans="1:20" x14ac:dyDescent="0.35">
      <c r="A7" s="2" t="s">
        <v>3</v>
      </c>
    </row>
    <row r="8" spans="1:20" x14ac:dyDescent="0.35">
      <c r="T8"/>
    </row>
    <row r="9" spans="1:20" ht="36.6" customHeight="1" x14ac:dyDescent="0.35">
      <c r="A9" s="5">
        <v>2022</v>
      </c>
      <c r="B9" s="6" t="s">
        <v>4</v>
      </c>
      <c r="C9" s="7"/>
      <c r="D9" s="5">
        <v>2023</v>
      </c>
      <c r="E9" s="6" t="s">
        <v>4</v>
      </c>
      <c r="F9" s="7"/>
      <c r="G9" s="5" t="s">
        <v>5</v>
      </c>
      <c r="H9" s="7"/>
      <c r="I9" s="5">
        <v>2024</v>
      </c>
      <c r="J9" s="6" t="s">
        <v>4</v>
      </c>
      <c r="K9" s="7"/>
      <c r="L9" s="5" t="s">
        <v>6</v>
      </c>
      <c r="M9" s="7"/>
      <c r="N9" s="7"/>
      <c r="O9" s="8" t="s">
        <v>19</v>
      </c>
      <c r="P9" s="8" t="s">
        <v>20</v>
      </c>
      <c r="Q9" s="8" t="s">
        <v>21</v>
      </c>
      <c r="R9" s="9" t="s">
        <v>22</v>
      </c>
      <c r="T9"/>
    </row>
    <row r="10" spans="1:20" ht="19.8" x14ac:dyDescent="0.4">
      <c r="A10" s="10">
        <v>44566</v>
      </c>
      <c r="B10" s="11">
        <v>187.7</v>
      </c>
      <c r="D10" s="10">
        <v>44930</v>
      </c>
      <c r="E10" s="11">
        <v>219.4043852429092</v>
      </c>
      <c r="G10" s="12">
        <v>0.16890988408582425</v>
      </c>
      <c r="I10" s="10">
        <v>45294</v>
      </c>
      <c r="J10" s="11">
        <v>236.04261001782439</v>
      </c>
      <c r="L10" s="12">
        <v>7.5833601760030941E-2</v>
      </c>
      <c r="O10" s="13" t="s">
        <v>23</v>
      </c>
      <c r="P10" s="13" t="s">
        <v>24</v>
      </c>
      <c r="Q10" s="13" t="s">
        <v>25</v>
      </c>
      <c r="R10" s="13" t="s">
        <v>26</v>
      </c>
      <c r="T10"/>
    </row>
    <row r="11" spans="1:20" ht="19.8" x14ac:dyDescent="0.4">
      <c r="A11" s="10">
        <v>44573</v>
      </c>
      <c r="B11" s="11">
        <v>188.4</v>
      </c>
      <c r="D11" s="10">
        <v>44937</v>
      </c>
      <c r="E11" s="11">
        <v>224.95316415651899</v>
      </c>
      <c r="G11" s="12">
        <v>0.19401891802823243</v>
      </c>
      <c r="I11" s="10">
        <v>45301</v>
      </c>
      <c r="J11" s="11">
        <v>243.79380992739092</v>
      </c>
      <c r="L11" s="12">
        <v>8.3753637525022295E-2</v>
      </c>
      <c r="N11" s="14" t="s">
        <v>7</v>
      </c>
      <c r="O11" s="15">
        <v>1.1599999999999999</v>
      </c>
      <c r="P11" s="15">
        <v>0.05</v>
      </c>
      <c r="Q11" s="15">
        <v>4.394810353046978</v>
      </c>
      <c r="R11" s="15">
        <v>52.46</v>
      </c>
      <c r="T11"/>
    </row>
    <row r="12" spans="1:20" ht="19.8" x14ac:dyDescent="0.4">
      <c r="A12" s="10">
        <v>44580</v>
      </c>
      <c r="B12" s="11">
        <v>187.56</v>
      </c>
      <c r="D12" s="10">
        <v>44944</v>
      </c>
      <c r="E12" s="11">
        <v>224.67427861214202</v>
      </c>
      <c r="G12" s="12">
        <v>0.19787949782545328</v>
      </c>
      <c r="I12" s="10">
        <v>45308</v>
      </c>
      <c r="J12" s="11">
        <v>240.99321551253703</v>
      </c>
      <c r="L12" s="12">
        <v>7.2633756748660128E-2</v>
      </c>
      <c r="O12" s="16">
        <v>4.9376409994466436E-3</v>
      </c>
      <c r="P12" s="16">
        <v>2.1182850364345027E-4</v>
      </c>
      <c r="Q12" s="16">
        <v>1.8967675239736633E-2</v>
      </c>
      <c r="R12" s="16">
        <v>0.28568316723846865</v>
      </c>
      <c r="T12"/>
    </row>
    <row r="13" spans="1:20" ht="19.8" x14ac:dyDescent="0.4">
      <c r="A13" s="10">
        <v>44587</v>
      </c>
      <c r="B13" s="11">
        <v>184.26</v>
      </c>
      <c r="D13" s="10">
        <v>44951</v>
      </c>
      <c r="E13" s="11">
        <v>218.91226616251598</v>
      </c>
      <c r="G13" s="12">
        <v>0.1880617940004124</v>
      </c>
      <c r="I13" s="10">
        <v>45315</v>
      </c>
      <c r="J13" s="11">
        <v>235.88313422105713</v>
      </c>
      <c r="L13" s="12">
        <v>7.752360503153502E-2</v>
      </c>
      <c r="R13" s="2"/>
      <c r="T13"/>
    </row>
    <row r="14" spans="1:20" ht="19.8" x14ac:dyDescent="0.4">
      <c r="A14" s="10">
        <v>44594</v>
      </c>
      <c r="B14" s="11">
        <v>184.73</v>
      </c>
      <c r="D14" s="10">
        <v>44958</v>
      </c>
      <c r="E14" s="11">
        <v>222.15842507510553</v>
      </c>
      <c r="G14" s="12">
        <v>0.20261151450823114</v>
      </c>
      <c r="I14" s="10">
        <v>45322</v>
      </c>
      <c r="J14" s="11">
        <v>240.69237584855478</v>
      </c>
      <c r="L14" s="12">
        <v>8.3426729223451415E-2</v>
      </c>
      <c r="N14" s="17" t="s">
        <v>27</v>
      </c>
      <c r="R14" s="2"/>
    </row>
    <row r="15" spans="1:20" ht="19.8" x14ac:dyDescent="0.4">
      <c r="A15" s="10">
        <v>44601</v>
      </c>
      <c r="B15" s="11">
        <v>186.88</v>
      </c>
      <c r="D15" s="10">
        <v>44965</v>
      </c>
      <c r="E15" s="11">
        <v>224.91673625575666</v>
      </c>
      <c r="G15" s="12">
        <v>0.20353561780691709</v>
      </c>
      <c r="I15" s="10">
        <v>45329</v>
      </c>
      <c r="J15" s="11">
        <v>237.97735586258787</v>
      </c>
      <c r="L15" s="12">
        <v>5.8068687214008638E-2</v>
      </c>
      <c r="N15" s="17" t="s">
        <v>28</v>
      </c>
    </row>
    <row r="16" spans="1:20" ht="19.8" x14ac:dyDescent="0.4">
      <c r="A16" s="10">
        <v>44608</v>
      </c>
      <c r="B16" s="11">
        <v>185.66</v>
      </c>
      <c r="D16" s="10">
        <v>44972</v>
      </c>
      <c r="E16" s="11">
        <v>228.6573077168357</v>
      </c>
      <c r="G16" s="12">
        <v>0.23159166065299852</v>
      </c>
      <c r="I16" s="10">
        <v>45336</v>
      </c>
      <c r="J16" s="11">
        <v>236.59619569017309</v>
      </c>
      <c r="L16" s="12">
        <v>3.4719589995211242E-2</v>
      </c>
      <c r="N16" s="17" t="s">
        <v>29</v>
      </c>
    </row>
    <row r="17" spans="1:14" ht="19.8" x14ac:dyDescent="0.4">
      <c r="A17" s="10">
        <v>44615</v>
      </c>
      <c r="B17" s="11">
        <v>183.63</v>
      </c>
      <c r="D17" s="10">
        <v>44979</v>
      </c>
      <c r="E17" s="11">
        <v>226.598916823774</v>
      </c>
      <c r="G17" s="12">
        <v>0.23399725983648648</v>
      </c>
      <c r="I17" s="10">
        <v>45343</v>
      </c>
      <c r="J17" s="11">
        <v>238.48807183362072</v>
      </c>
      <c r="L17" s="12">
        <v>5.2467836900972099E-2</v>
      </c>
      <c r="N17" s="17" t="s">
        <v>30</v>
      </c>
    </row>
    <row r="18" spans="1:14" ht="19.8" x14ac:dyDescent="0.4">
      <c r="A18" s="10">
        <v>44622</v>
      </c>
      <c r="B18" s="11">
        <v>185.17</v>
      </c>
      <c r="D18" s="10">
        <v>44986</v>
      </c>
      <c r="E18" s="11">
        <v>230.37508649177093</v>
      </c>
      <c r="G18" s="12">
        <v>0.24412748550937488</v>
      </c>
      <c r="I18" s="10">
        <v>45350</v>
      </c>
      <c r="J18" s="11">
        <v>238.13289880284958</v>
      </c>
      <c r="L18" s="12">
        <v>3.367470167550328E-2</v>
      </c>
      <c r="N18" s="17"/>
    </row>
    <row r="19" spans="1:14" ht="19.8" x14ac:dyDescent="0.4">
      <c r="A19" s="10">
        <v>44629</v>
      </c>
      <c r="B19" s="11">
        <v>183.64</v>
      </c>
      <c r="D19" s="10">
        <v>44993</v>
      </c>
      <c r="E19" s="11">
        <v>230.75728291647005</v>
      </c>
      <c r="G19" s="12">
        <v>0.25657418272963439</v>
      </c>
      <c r="I19" s="10">
        <v>45357</v>
      </c>
      <c r="J19" s="11">
        <v>233.45791855211857</v>
      </c>
      <c r="L19" s="12">
        <v>1.1703360351257495E-2</v>
      </c>
    </row>
    <row r="20" spans="1:14" ht="19.8" x14ac:dyDescent="0.4">
      <c r="A20" s="10">
        <v>44636</v>
      </c>
      <c r="B20" s="11">
        <v>191.58</v>
      </c>
      <c r="D20" s="10">
        <v>45000</v>
      </c>
      <c r="E20" s="11">
        <v>234.84273068541376</v>
      </c>
      <c r="G20" s="12">
        <v>0.22582070511229638</v>
      </c>
      <c r="I20" s="10">
        <v>45364</v>
      </c>
      <c r="J20" s="11">
        <v>237.59129229966342</v>
      </c>
      <c r="L20" s="12">
        <v>1.1703839442795161E-2</v>
      </c>
    </row>
    <row r="21" spans="1:14" ht="19.8" x14ac:dyDescent="0.4">
      <c r="A21" s="10">
        <v>44643</v>
      </c>
      <c r="B21" s="11">
        <v>192.28</v>
      </c>
      <c r="D21" s="10">
        <v>45007</v>
      </c>
      <c r="E21" s="11">
        <v>226.14589643104779</v>
      </c>
      <c r="G21" s="12">
        <v>0.17612802387688675</v>
      </c>
      <c r="I21" s="10">
        <v>45371</v>
      </c>
      <c r="J21" s="11">
        <v>238.36481281228058</v>
      </c>
      <c r="L21" s="12">
        <v>5.4031121386977514E-2</v>
      </c>
    </row>
    <row r="22" spans="1:14" ht="19.8" x14ac:dyDescent="0.4">
      <c r="A22" s="10">
        <v>44650</v>
      </c>
      <c r="B22" s="11">
        <v>193.63</v>
      </c>
      <c r="D22" s="10">
        <v>45014</v>
      </c>
      <c r="E22" s="11">
        <v>225.98746550308647</v>
      </c>
      <c r="G22" s="12">
        <v>0.167109773811323</v>
      </c>
      <c r="I22" s="10">
        <v>45378</v>
      </c>
      <c r="J22" s="11">
        <v>231.94018392753443</v>
      </c>
      <c r="L22" s="12">
        <v>2.6340922985247008E-2</v>
      </c>
    </row>
    <row r="23" spans="1:14" ht="19.8" x14ac:dyDescent="0.4">
      <c r="A23" s="10">
        <v>44657</v>
      </c>
      <c r="B23" s="11">
        <v>194.92</v>
      </c>
      <c r="D23" s="10">
        <v>45021</v>
      </c>
      <c r="E23" s="11">
        <v>226.98112983638805</v>
      </c>
      <c r="G23" s="12">
        <v>0.16448353086593506</v>
      </c>
      <c r="I23" s="10">
        <v>45385</v>
      </c>
      <c r="J23" s="11">
        <v>237.80281876820692</v>
      </c>
      <c r="L23" s="12">
        <v>4.7676601749314276E-2</v>
      </c>
    </row>
    <row r="24" spans="1:14" ht="19.8" x14ac:dyDescent="0.4">
      <c r="A24" s="10">
        <v>44664</v>
      </c>
      <c r="B24" s="11">
        <v>201.68</v>
      </c>
      <c r="D24" s="10">
        <v>45028</v>
      </c>
      <c r="E24" s="11">
        <v>226.42414631838798</v>
      </c>
      <c r="G24" s="12">
        <v>0.12269013446245525</v>
      </c>
      <c r="I24" s="10">
        <v>45392</v>
      </c>
      <c r="J24" s="11">
        <v>237.96314361247545</v>
      </c>
      <c r="L24" s="12">
        <v>5.0961867281865865E-2</v>
      </c>
    </row>
    <row r="25" spans="1:14" ht="19.8" x14ac:dyDescent="0.4">
      <c r="A25" s="10">
        <v>44671</v>
      </c>
      <c r="B25" s="11">
        <v>200.79</v>
      </c>
      <c r="D25" s="10">
        <v>45035</v>
      </c>
      <c r="E25" s="11">
        <v>222.94828970805227</v>
      </c>
      <c r="G25" s="12">
        <v>0.11035554414090483</v>
      </c>
      <c r="I25" s="10">
        <v>45399</v>
      </c>
      <c r="J25" s="11">
        <v>236.89764473520404</v>
      </c>
      <c r="L25" s="12">
        <v>6.2567670043211621E-2</v>
      </c>
    </row>
    <row r="26" spans="1:14" ht="19.8" x14ac:dyDescent="0.4">
      <c r="A26" s="10">
        <v>44678</v>
      </c>
      <c r="B26" s="11">
        <v>202.94</v>
      </c>
      <c r="D26" s="10">
        <v>45042</v>
      </c>
      <c r="E26" s="11">
        <v>222.78271047441123</v>
      </c>
      <c r="G26" s="12">
        <v>9.7776241620238666E-2</v>
      </c>
      <c r="I26" s="10">
        <v>45406</v>
      </c>
      <c r="J26" s="11">
        <v>235.65021555464369</v>
      </c>
      <c r="L26" s="12">
        <v>5.775809555791548E-2</v>
      </c>
    </row>
    <row r="27" spans="1:14" ht="19.8" x14ac:dyDescent="0.4">
      <c r="A27" s="10">
        <v>44685</v>
      </c>
      <c r="B27" s="11">
        <v>205.99</v>
      </c>
      <c r="D27" s="10">
        <v>45049</v>
      </c>
      <c r="E27" s="11">
        <v>222.61727789468017</v>
      </c>
      <c r="G27" s="12">
        <v>8.0718859627555525E-2</v>
      </c>
      <c r="I27" s="10">
        <v>45413</v>
      </c>
      <c r="J27" s="11">
        <v>235.18520351590092</v>
      </c>
      <c r="L27" s="12">
        <v>5.6455301852925424E-2</v>
      </c>
    </row>
    <row r="28" spans="1:14" ht="19.8" x14ac:dyDescent="0.4">
      <c r="A28" s="10">
        <v>44692</v>
      </c>
      <c r="B28" s="11">
        <v>207.21</v>
      </c>
      <c r="D28" s="10">
        <v>45056</v>
      </c>
      <c r="E28" s="11">
        <v>222.86411535391795</v>
      </c>
      <c r="G28" s="12">
        <v>7.5547103681858713E-2</v>
      </c>
      <c r="I28" s="10">
        <v>45420</v>
      </c>
      <c r="J28" s="11">
        <v>237.76180660676698</v>
      </c>
      <c r="L28" s="12">
        <v>6.6846523179341116E-2</v>
      </c>
    </row>
    <row r="29" spans="1:14" ht="19.8" x14ac:dyDescent="0.4">
      <c r="A29" s="10">
        <v>44699</v>
      </c>
      <c r="B29" s="11">
        <v>205.26</v>
      </c>
      <c r="D29" s="10">
        <v>45063</v>
      </c>
      <c r="E29" s="11">
        <v>219.70213822282943</v>
      </c>
      <c r="G29" s="12">
        <v>7.0360217396616201E-2</v>
      </c>
      <c r="I29" s="10">
        <v>45427</v>
      </c>
      <c r="J29" s="11">
        <v>234.90714817445493</v>
      </c>
      <c r="L29" s="12">
        <v>6.9207382661902253E-2</v>
      </c>
    </row>
    <row r="30" spans="1:14" ht="19.8" x14ac:dyDescent="0.4">
      <c r="A30" s="10">
        <v>44706</v>
      </c>
      <c r="B30" s="11">
        <v>204.91</v>
      </c>
      <c r="D30" s="10">
        <v>45070</v>
      </c>
      <c r="E30" s="11">
        <v>220.08761852013896</v>
      </c>
      <c r="G30" s="12">
        <v>7.4069681909809004E-2</v>
      </c>
      <c r="I30" s="10">
        <v>45434</v>
      </c>
      <c r="J30" s="11">
        <v>234.71091336213613</v>
      </c>
      <c r="L30" s="12">
        <v>6.6443059997303169E-2</v>
      </c>
    </row>
    <row r="31" spans="1:14" ht="19.8" x14ac:dyDescent="0.4">
      <c r="A31" s="10">
        <v>44713</v>
      </c>
      <c r="B31" s="11">
        <v>205.98</v>
      </c>
      <c r="D31" s="10">
        <v>45077</v>
      </c>
      <c r="E31" s="11">
        <v>217.6017576441244</v>
      </c>
      <c r="G31" s="12">
        <v>5.6421777085757914E-2</v>
      </c>
      <c r="I31" s="10">
        <v>45441</v>
      </c>
      <c r="J31" s="11">
        <v>231.77521784721642</v>
      </c>
      <c r="L31" s="12">
        <v>6.5134860841850037E-2</v>
      </c>
    </row>
    <row r="32" spans="1:14" ht="19.8" x14ac:dyDescent="0.4">
      <c r="A32" s="10">
        <v>44720</v>
      </c>
      <c r="B32" s="11">
        <v>201.29</v>
      </c>
      <c r="D32" s="10">
        <v>45084</v>
      </c>
      <c r="E32" s="11">
        <v>222.0584135290261</v>
      </c>
      <c r="G32" s="12">
        <v>0.10317657871243532</v>
      </c>
      <c r="I32" s="10">
        <v>45448</v>
      </c>
      <c r="J32" s="11">
        <v>235.05770434486737</v>
      </c>
      <c r="L32" s="12">
        <v>5.8539960766413796E-2</v>
      </c>
    </row>
    <row r="33" spans="1:12" ht="19.8" x14ac:dyDescent="0.4">
      <c r="A33" s="10">
        <v>44727</v>
      </c>
      <c r="B33" s="11">
        <v>203.2</v>
      </c>
      <c r="D33" s="10">
        <v>45091</v>
      </c>
      <c r="E33" s="11">
        <v>218.78814137793123</v>
      </c>
      <c r="G33" s="12">
        <v>7.6713294182732469E-2</v>
      </c>
      <c r="I33" s="10">
        <v>45455</v>
      </c>
      <c r="J33" s="11">
        <v>235.21865070058249</v>
      </c>
      <c r="L33" s="12">
        <v>7.5097805663376677E-2</v>
      </c>
    </row>
    <row r="34" spans="1:12" ht="19.8" x14ac:dyDescent="0.4">
      <c r="A34" s="10">
        <v>44734</v>
      </c>
      <c r="B34" s="11">
        <v>201.98</v>
      </c>
      <c r="D34" s="10">
        <v>45098</v>
      </c>
      <c r="E34" s="11">
        <v>219.31924550194924</v>
      </c>
      <c r="G34" s="12">
        <v>8.5846348658031743E-2</v>
      </c>
      <c r="I34" s="10">
        <v>45462</v>
      </c>
      <c r="J34" s="11">
        <v>232.71915747581627</v>
      </c>
      <c r="L34" s="12">
        <v>6.1097747911721408E-2</v>
      </c>
    </row>
    <row r="35" spans="1:12" ht="19.8" x14ac:dyDescent="0.4">
      <c r="A35" s="10">
        <v>44741</v>
      </c>
      <c r="B35" s="11">
        <v>203.72</v>
      </c>
      <c r="D35" s="10">
        <v>45105</v>
      </c>
      <c r="E35" s="11">
        <v>216.50453609691365</v>
      </c>
      <c r="G35" s="12">
        <v>6.2755429495943718E-2</v>
      </c>
      <c r="I35" s="10">
        <v>45469</v>
      </c>
      <c r="J35" s="11">
        <v>227.73239413519093</v>
      </c>
      <c r="L35" s="12">
        <v>5.1859689596763757E-2</v>
      </c>
    </row>
    <row r="36" spans="1:12" ht="19.8" x14ac:dyDescent="0.4">
      <c r="A36" s="10">
        <v>44748</v>
      </c>
      <c r="B36" s="11">
        <v>206.79</v>
      </c>
      <c r="D36" s="10">
        <v>45112</v>
      </c>
      <c r="E36" s="11">
        <v>214.07470948014162</v>
      </c>
      <c r="G36" s="12">
        <v>3.5227571353264805E-2</v>
      </c>
      <c r="I36" s="10">
        <v>45476</v>
      </c>
      <c r="J36" s="11">
        <v>228.47478938716074</v>
      </c>
      <c r="L36" s="12">
        <v>6.7266609596192989E-2</v>
      </c>
    </row>
    <row r="37" spans="1:12" ht="19.8" x14ac:dyDescent="0.4">
      <c r="A37" s="10">
        <v>44755</v>
      </c>
      <c r="B37" s="11">
        <v>204.79</v>
      </c>
      <c r="D37" s="10">
        <v>45119</v>
      </c>
      <c r="E37" s="11">
        <v>212.76751199214058</v>
      </c>
      <c r="G37" s="12">
        <v>3.895459735407291E-2</v>
      </c>
      <c r="I37" s="10">
        <v>45483</v>
      </c>
      <c r="J37" s="11">
        <v>228.11004485751963</v>
      </c>
      <c r="L37" s="12">
        <v>7.210937760998859E-2</v>
      </c>
    </row>
    <row r="38" spans="1:12" ht="19.8" x14ac:dyDescent="0.4">
      <c r="A38" s="10">
        <v>44762</v>
      </c>
      <c r="B38" s="11">
        <v>205.54</v>
      </c>
      <c r="D38" s="10">
        <v>45126</v>
      </c>
      <c r="E38" s="11">
        <v>216.86438243135564</v>
      </c>
      <c r="G38" s="12">
        <v>5.5095759615430791E-2</v>
      </c>
      <c r="I38" s="10">
        <v>45490</v>
      </c>
      <c r="J38" s="11">
        <v>228.05914298349145</v>
      </c>
      <c r="L38" s="12">
        <v>5.1621019674262601E-2</v>
      </c>
    </row>
    <row r="39" spans="1:12" ht="19.8" x14ac:dyDescent="0.4">
      <c r="A39" s="10">
        <v>44769</v>
      </c>
      <c r="B39" s="11">
        <v>205.29</v>
      </c>
      <c r="D39" s="10">
        <v>45133</v>
      </c>
      <c r="E39" s="11">
        <v>215.24037084197803</v>
      </c>
      <c r="G39" s="12">
        <v>4.8469827278377141E-2</v>
      </c>
      <c r="I39" s="10">
        <v>45497</v>
      </c>
      <c r="J39" s="11">
        <v>227.08788305294874</v>
      </c>
      <c r="L39" s="12">
        <v>5.5043169478967008E-2</v>
      </c>
    </row>
    <row r="40" spans="1:12" ht="19.8" x14ac:dyDescent="0.4">
      <c r="A40" s="10">
        <v>44776</v>
      </c>
      <c r="B40" s="11">
        <v>207.33</v>
      </c>
      <c r="D40" s="10">
        <v>45140</v>
      </c>
      <c r="E40" s="11">
        <v>212.08917407909419</v>
      </c>
      <c r="G40" s="12">
        <v>2.2954584860339456E-2</v>
      </c>
      <c r="I40" s="10">
        <v>45504</v>
      </c>
      <c r="J40" s="11">
        <v>225.20542821199496</v>
      </c>
      <c r="L40" s="12">
        <v>6.184311004959326E-2</v>
      </c>
    </row>
    <row r="41" spans="1:12" ht="19.8" x14ac:dyDescent="0.4">
      <c r="A41" s="10">
        <v>44783</v>
      </c>
      <c r="B41" s="11">
        <v>211.24</v>
      </c>
      <c r="D41" s="10">
        <v>45147</v>
      </c>
      <c r="E41" s="11">
        <v>211.94356507148947</v>
      </c>
      <c r="G41" s="12">
        <v>3.3306432090961196E-3</v>
      </c>
      <c r="I41" s="10">
        <v>45511</v>
      </c>
      <c r="J41" s="11">
        <v>227.34209239379425</v>
      </c>
      <c r="L41" s="12">
        <v>7.2653903491293942E-2</v>
      </c>
    </row>
    <row r="42" spans="1:12" ht="19.8" x14ac:dyDescent="0.4">
      <c r="A42" s="10">
        <v>44790</v>
      </c>
      <c r="B42" s="11">
        <v>206.77</v>
      </c>
      <c r="D42" s="10">
        <v>45154</v>
      </c>
      <c r="E42" s="11">
        <v>211.24472703842179</v>
      </c>
      <c r="G42" s="12">
        <v>2.1641084482380304E-2</v>
      </c>
      <c r="I42" s="10">
        <v>45518</v>
      </c>
      <c r="J42" s="11">
        <v>223.82022152245199</v>
      </c>
      <c r="L42" s="12">
        <v>5.9530453897402774E-2</v>
      </c>
    </row>
    <row r="43" spans="1:12" ht="19.8" x14ac:dyDescent="0.4">
      <c r="A43" s="10">
        <v>44797</v>
      </c>
      <c r="B43" s="11">
        <v>209.81</v>
      </c>
      <c r="D43" s="10">
        <v>45161</v>
      </c>
      <c r="E43" s="11">
        <v>213.3867453979835</v>
      </c>
      <c r="G43" s="12">
        <v>1.7047544911984659E-2</v>
      </c>
      <c r="I43" s="10">
        <v>45525</v>
      </c>
      <c r="J43" s="11">
        <v>226.45403295463927</v>
      </c>
      <c r="L43" s="12">
        <v>6.1237578427302146E-2</v>
      </c>
    </row>
    <row r="44" spans="1:12" ht="19.8" x14ac:dyDescent="0.4">
      <c r="A44" s="10">
        <v>44804</v>
      </c>
      <c r="B44" s="11">
        <v>206.39</v>
      </c>
      <c r="D44" s="10">
        <v>45168</v>
      </c>
      <c r="E44" s="11">
        <v>213.63056727532282</v>
      </c>
      <c r="G44" s="12">
        <v>3.5081967514525081E-2</v>
      </c>
      <c r="I44" s="10">
        <v>45532</v>
      </c>
      <c r="J44" s="11">
        <v>224.62560324620918</v>
      </c>
      <c r="L44" s="12">
        <v>5.1467522232977923E-2</v>
      </c>
    </row>
    <row r="45" spans="1:12" ht="19.8" x14ac:dyDescent="0.4">
      <c r="A45" s="10">
        <v>44811</v>
      </c>
      <c r="B45" s="11">
        <v>206.35</v>
      </c>
      <c r="D45" s="10">
        <v>45175</v>
      </c>
      <c r="E45" s="11">
        <v>211.33115950660559</v>
      </c>
      <c r="G45" s="12">
        <v>2.4139372457502268E-2</v>
      </c>
      <c r="I45" s="10">
        <v>45539</v>
      </c>
      <c r="J45" s="11">
        <v>225.10893928621655</v>
      </c>
      <c r="L45" s="12">
        <v>6.5195212157913296E-2</v>
      </c>
    </row>
    <row r="46" spans="1:12" ht="19.8" x14ac:dyDescent="0.4">
      <c r="A46" s="10">
        <v>44818</v>
      </c>
      <c r="B46" s="11">
        <v>209.01</v>
      </c>
      <c r="D46" s="10">
        <v>45182</v>
      </c>
      <c r="E46" s="11">
        <v>215.74898738951958</v>
      </c>
      <c r="G46" s="12">
        <v>3.2242416102194124E-2</v>
      </c>
      <c r="I46" s="10">
        <v>45546</v>
      </c>
      <c r="J46" s="11">
        <v>227.59847058792212</v>
      </c>
      <c r="L46" s="12">
        <v>5.4922543747605787E-2</v>
      </c>
    </row>
    <row r="47" spans="1:12" ht="19.8" x14ac:dyDescent="0.4">
      <c r="A47" s="10">
        <v>44825</v>
      </c>
      <c r="B47" s="11">
        <v>207.8</v>
      </c>
      <c r="D47" s="10">
        <v>45189</v>
      </c>
      <c r="E47" s="11">
        <v>216.01629881493943</v>
      </c>
      <c r="G47" s="12">
        <v>3.9539455317321559E-2</v>
      </c>
      <c r="I47" s="10">
        <v>45553</v>
      </c>
      <c r="J47" s="11">
        <v>227.29625633050964</v>
      </c>
      <c r="L47" s="12">
        <v>5.2218085290099851E-2</v>
      </c>
    </row>
    <row r="48" spans="1:12" ht="19.8" x14ac:dyDescent="0.4">
      <c r="A48" s="10">
        <v>44832</v>
      </c>
      <c r="B48" s="11">
        <v>210.43</v>
      </c>
      <c r="D48" s="10">
        <v>45196</v>
      </c>
      <c r="E48" s="11">
        <v>217.8673647140252</v>
      </c>
      <c r="G48" s="12">
        <v>3.534365211246112E-2</v>
      </c>
      <c r="I48" s="10">
        <v>45560</v>
      </c>
      <c r="J48" s="11">
        <v>228.2531988811663</v>
      </c>
      <c r="L48" s="12">
        <v>4.7670444725733223E-2</v>
      </c>
    </row>
    <row r="49" spans="1:12" ht="19.8" x14ac:dyDescent="0.4">
      <c r="A49" s="10">
        <v>44839</v>
      </c>
      <c r="B49" s="11">
        <v>210.83</v>
      </c>
      <c r="D49" s="10">
        <v>45203</v>
      </c>
      <c r="E49" s="11">
        <v>217.01275456093808</v>
      </c>
      <c r="G49" s="12">
        <v>2.9325781724318479E-2</v>
      </c>
      <c r="I49" s="10">
        <v>45567</v>
      </c>
      <c r="J49" s="11">
        <v>226.97</v>
      </c>
      <c r="L49" s="12">
        <v>4.5883226814052928E-2</v>
      </c>
    </row>
    <row r="50" spans="1:12" ht="19.8" x14ac:dyDescent="0.4">
      <c r="A50" s="10">
        <v>44846</v>
      </c>
      <c r="B50" s="11">
        <v>210.51</v>
      </c>
      <c r="D50" s="10">
        <v>45210</v>
      </c>
      <c r="E50" s="11">
        <v>220.54351767202522</v>
      </c>
      <c r="G50" s="12">
        <v>4.7662902817088154E-2</v>
      </c>
      <c r="I50" s="10">
        <v>45574</v>
      </c>
      <c r="J50" s="11">
        <v>227.96999999999994</v>
      </c>
      <c r="L50" s="12">
        <v>3.3673546184290026E-2</v>
      </c>
    </row>
    <row r="51" spans="1:12" ht="19.8" x14ac:dyDescent="0.4">
      <c r="A51" s="10">
        <v>44853</v>
      </c>
      <c r="B51" s="11">
        <v>214.3</v>
      </c>
      <c r="D51" s="10">
        <v>45217</v>
      </c>
      <c r="E51" s="11">
        <v>220.72743494010359</v>
      </c>
      <c r="G51" s="12">
        <v>2.9992696874025105E-2</v>
      </c>
      <c r="I51" s="10">
        <v>45581</v>
      </c>
      <c r="J51" s="11">
        <v>228.59853036974363</v>
      </c>
      <c r="L51" s="12">
        <v>3.5659796580229955E-2</v>
      </c>
    </row>
    <row r="52" spans="1:12" ht="19.8" x14ac:dyDescent="0.4">
      <c r="A52" s="10">
        <v>44860</v>
      </c>
      <c r="B52" s="11">
        <v>210.82</v>
      </c>
      <c r="D52" s="10">
        <v>45224</v>
      </c>
      <c r="E52" s="11">
        <v>222.12057759490108</v>
      </c>
      <c r="G52" s="12">
        <v>5.3602967436206649E-2</v>
      </c>
      <c r="I52" s="10">
        <v>45588</v>
      </c>
      <c r="J52" s="11">
        <v>235.44031533747372</v>
      </c>
      <c r="L52" s="12">
        <v>5.9966248452968204E-2</v>
      </c>
    </row>
    <row r="53" spans="1:12" ht="19.8" x14ac:dyDescent="0.4">
      <c r="A53" s="10">
        <v>44867</v>
      </c>
      <c r="B53" s="11">
        <v>210.85</v>
      </c>
      <c r="D53" s="10">
        <v>45231</v>
      </c>
      <c r="E53" s="11">
        <v>224.85980062959544</v>
      </c>
      <c r="G53" s="12">
        <v>6.6444394733675347E-2</v>
      </c>
      <c r="I53" s="10">
        <v>45595</v>
      </c>
      <c r="J53" s="11">
        <v>236.4049916845442</v>
      </c>
      <c r="L53" s="12">
        <v>5.1343953088203588E-2</v>
      </c>
    </row>
    <row r="54" spans="1:12" ht="19.8" x14ac:dyDescent="0.4">
      <c r="A54" s="10">
        <v>44874</v>
      </c>
      <c r="B54" s="11">
        <v>209.48</v>
      </c>
      <c r="D54" s="10">
        <v>45238</v>
      </c>
      <c r="E54" s="11">
        <v>228.08766930588652</v>
      </c>
      <c r="G54" s="12">
        <v>8.8827903885270829E-2</v>
      </c>
      <c r="I54" s="10">
        <v>45602</v>
      </c>
      <c r="J54" s="11">
        <v>233.57570357362493</v>
      </c>
      <c r="L54" s="12">
        <v>2.4061073903905147E-2</v>
      </c>
    </row>
    <row r="55" spans="1:12" ht="19.8" x14ac:dyDescent="0.4">
      <c r="A55" s="10">
        <v>44881</v>
      </c>
      <c r="B55" s="11">
        <v>209.98</v>
      </c>
      <c r="D55" s="10">
        <v>45245</v>
      </c>
      <c r="E55" s="11">
        <v>230.41798729641644</v>
      </c>
      <c r="G55" s="12">
        <v>9.7333018841872815E-2</v>
      </c>
      <c r="I55" s="10">
        <v>45609</v>
      </c>
      <c r="J55" s="11">
        <v>234.93149709075453</v>
      </c>
      <c r="L55" s="12">
        <v>1.958835699980219E-2</v>
      </c>
    </row>
    <row r="56" spans="1:12" ht="19.8" x14ac:dyDescent="0.4">
      <c r="A56" s="10">
        <v>44888</v>
      </c>
      <c r="B56" s="11">
        <v>212.76</v>
      </c>
      <c r="D56" s="10">
        <v>45252</v>
      </c>
      <c r="E56" s="11">
        <v>231.69893842970126</v>
      </c>
      <c r="G56" s="12">
        <v>8.9015503053681458E-2</v>
      </c>
      <c r="I56" s="10">
        <v>45616</v>
      </c>
      <c r="J56" s="11">
        <v>236.09481035304697</v>
      </c>
      <c r="L56" s="12">
        <v>1.8972343823143761E-2</v>
      </c>
    </row>
    <row r="57" spans="1:12" ht="19.8" x14ac:dyDescent="0.4">
      <c r="A57" s="10">
        <v>44895</v>
      </c>
      <c r="B57" s="11">
        <v>219.22</v>
      </c>
      <c r="D57" s="10">
        <v>45259</v>
      </c>
      <c r="E57" s="11">
        <v>225.57667489198286</v>
      </c>
      <c r="G57" s="12">
        <v>2.8996783559815997E-2</v>
      </c>
      <c r="I57" s="10">
        <v>45623</v>
      </c>
      <c r="J57" s="11" t="s">
        <v>31</v>
      </c>
      <c r="L57" s="12" t="s">
        <v>31</v>
      </c>
    </row>
    <row r="58" spans="1:12" ht="19.8" x14ac:dyDescent="0.4">
      <c r="A58" s="10">
        <v>44902</v>
      </c>
      <c r="B58" s="11">
        <v>219.07</v>
      </c>
      <c r="D58" s="10">
        <v>45266</v>
      </c>
      <c r="E58" s="11">
        <v>228.93233471151916</v>
      </c>
      <c r="G58" s="12">
        <v>4.5019102166061843E-2</v>
      </c>
      <c r="I58" s="10">
        <v>45630</v>
      </c>
      <c r="J58" s="11" t="s">
        <v>31</v>
      </c>
      <c r="L58" s="12" t="s">
        <v>31</v>
      </c>
    </row>
    <row r="59" spans="1:12" ht="19.8" x14ac:dyDescent="0.4">
      <c r="A59" s="10">
        <v>44909</v>
      </c>
      <c r="B59" s="11">
        <v>218.87</v>
      </c>
      <c r="D59" s="10">
        <v>45273</v>
      </c>
      <c r="E59" s="11">
        <v>229.629406592398</v>
      </c>
      <c r="G59" s="12">
        <v>4.9158891544743427E-2</v>
      </c>
      <c r="I59" s="10">
        <v>45637</v>
      </c>
      <c r="J59" s="11" t="s">
        <v>31</v>
      </c>
      <c r="L59" s="12" t="s">
        <v>31</v>
      </c>
    </row>
    <row r="60" spans="1:12" ht="19.8" x14ac:dyDescent="0.4">
      <c r="A60" s="10">
        <v>44916</v>
      </c>
      <c r="B60" s="11">
        <v>218.94</v>
      </c>
      <c r="D60" s="10">
        <v>45280</v>
      </c>
      <c r="E60" s="11">
        <v>231.15135136115242</v>
      </c>
      <c r="G60" s="12">
        <v>5.577487604436112E-2</v>
      </c>
      <c r="I60" s="10">
        <v>45644</v>
      </c>
      <c r="J60" s="11" t="s">
        <v>31</v>
      </c>
      <c r="L60" s="12" t="s">
        <v>31</v>
      </c>
    </row>
    <row r="61" spans="1:12" ht="19.8" x14ac:dyDescent="0.4">
      <c r="A61" s="10">
        <v>44923</v>
      </c>
      <c r="B61" s="11">
        <v>217.14</v>
      </c>
      <c r="D61" s="10">
        <v>45287</v>
      </c>
      <c r="E61" s="11">
        <v>230.17433031523393</v>
      </c>
      <c r="G61" s="12">
        <v>6.0027311021617138E-2</v>
      </c>
      <c r="I61" s="10">
        <v>45651</v>
      </c>
      <c r="J61" s="11" t="s">
        <v>31</v>
      </c>
      <c r="L61" s="12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FF73-4DC8-4B48-A275-DF17D562D7DC}">
  <sheetPr codeName="Sheet4">
    <tabColor theme="7" tint="0.79998168889431442"/>
  </sheetPr>
  <dimension ref="A1:S42"/>
  <sheetViews>
    <sheetView showGridLines="0" zoomScale="70" zoomScaleNormal="70" workbookViewId="0"/>
  </sheetViews>
  <sheetFormatPr defaultColWidth="8.77734375" defaultRowHeight="18" x14ac:dyDescent="0.35"/>
  <cols>
    <col min="1" max="1" width="32.21875" style="4" customWidth="1"/>
    <col min="2" max="2" width="13.33203125" style="2" customWidth="1"/>
    <col min="3" max="3" width="13.33203125" style="2" bestFit="1" customWidth="1"/>
    <col min="4" max="4" width="10.88671875" style="2" bestFit="1" customWidth="1"/>
    <col min="5" max="5" width="26.33203125" style="2" customWidth="1"/>
    <col min="6" max="6" width="17.33203125" style="2" customWidth="1"/>
    <col min="7" max="7" width="18.5546875" style="2" customWidth="1"/>
    <col min="8" max="8" width="13.33203125" style="2" bestFit="1" customWidth="1"/>
    <col min="9" max="9" width="13.33203125" style="2" customWidth="1"/>
    <col min="10" max="10" width="13.33203125" style="2" bestFit="1" customWidth="1"/>
    <col min="11" max="11" width="10.88671875" style="2" bestFit="1" customWidth="1"/>
    <col min="12" max="12" width="24.77734375" style="2" customWidth="1"/>
    <col min="13" max="13" width="17.6640625" customWidth="1"/>
    <col min="14" max="14" width="32.21875" style="2" customWidth="1"/>
    <col min="15" max="15" width="13.33203125" style="2" customWidth="1"/>
    <col min="16" max="16" width="13.33203125" style="2" bestFit="1" customWidth="1"/>
    <col min="17" max="17" width="10.88671875" style="2" bestFit="1" customWidth="1"/>
    <col min="18" max="18" width="17.77734375" style="2" customWidth="1"/>
    <col min="19" max="19" width="10.88671875" style="2" bestFit="1" customWidth="1"/>
    <col min="20" max="20" width="17.6640625" style="2" customWidth="1"/>
    <col min="21" max="16384" width="8.77734375" style="2"/>
  </cols>
  <sheetData>
    <row r="1" spans="1:19" x14ac:dyDescent="0.35">
      <c r="A1" s="1" t="s">
        <v>73</v>
      </c>
    </row>
    <row r="2" spans="1:19" x14ac:dyDescent="0.35">
      <c r="A2" s="1"/>
    </row>
    <row r="3" spans="1:19" x14ac:dyDescent="0.35">
      <c r="A3" s="1" t="s">
        <v>0</v>
      </c>
    </row>
    <row r="4" spans="1:19" x14ac:dyDescent="0.35">
      <c r="A4" s="2" t="s">
        <v>1</v>
      </c>
    </row>
    <row r="5" spans="1:19" x14ac:dyDescent="0.35">
      <c r="A5" s="2"/>
    </row>
    <row r="6" spans="1:19" x14ac:dyDescent="0.35">
      <c r="A6" s="1" t="s">
        <v>2</v>
      </c>
    </row>
    <row r="7" spans="1:19" x14ac:dyDescent="0.35">
      <c r="A7" s="2" t="s">
        <v>3</v>
      </c>
    </row>
    <row r="8" spans="1:19" x14ac:dyDescent="0.35">
      <c r="L8"/>
      <c r="N8"/>
      <c r="O8"/>
    </row>
    <row r="9" spans="1:19" ht="18.600000000000001" thickBot="1" x14ac:dyDescent="0.4"/>
    <row r="10" spans="1:19" ht="19.05" customHeight="1" x14ac:dyDescent="0.35">
      <c r="A10" s="38" t="s">
        <v>8</v>
      </c>
      <c r="B10" s="39"/>
      <c r="C10" s="39"/>
      <c r="D10" s="39"/>
      <c r="E10" s="40"/>
      <c r="G10" s="38" t="s">
        <v>9</v>
      </c>
      <c r="H10" s="39"/>
      <c r="I10" s="39"/>
      <c r="J10" s="39"/>
      <c r="K10" s="39"/>
      <c r="L10" s="40"/>
      <c r="S10"/>
    </row>
    <row r="11" spans="1:19" x14ac:dyDescent="0.35">
      <c r="A11" s="18" t="s">
        <v>10</v>
      </c>
      <c r="B11" s="19" t="s">
        <v>32</v>
      </c>
      <c r="C11" s="19" t="s">
        <v>33</v>
      </c>
      <c r="D11" s="19" t="s">
        <v>7</v>
      </c>
      <c r="E11" s="20" t="s">
        <v>23</v>
      </c>
      <c r="G11" s="41" t="s">
        <v>10</v>
      </c>
      <c r="H11" s="42"/>
      <c r="I11" s="19" t="s">
        <v>34</v>
      </c>
      <c r="J11" s="19" t="s">
        <v>33</v>
      </c>
      <c r="K11" s="19" t="s">
        <v>7</v>
      </c>
      <c r="L11" s="20" t="s">
        <v>24</v>
      </c>
    </row>
    <row r="12" spans="1:19" x14ac:dyDescent="0.35">
      <c r="A12" s="21" t="s">
        <v>35</v>
      </c>
      <c r="B12" s="11">
        <v>1.1466666666666701</v>
      </c>
      <c r="C12" s="11">
        <v>1.3842857142857099</v>
      </c>
      <c r="D12" s="11">
        <v>0.23761904761903985</v>
      </c>
      <c r="E12" s="22">
        <v>0.20722591362125506</v>
      </c>
      <c r="G12" s="34" t="s">
        <v>36</v>
      </c>
      <c r="H12" s="35"/>
      <c r="I12" s="11">
        <v>6.54304347826087</v>
      </c>
      <c r="J12" s="11">
        <v>8.8479310344827606</v>
      </c>
      <c r="K12" s="11">
        <v>2.3048875562218907</v>
      </c>
      <c r="L12" s="22">
        <v>0.35226535844975404</v>
      </c>
    </row>
    <row r="13" spans="1:19" x14ac:dyDescent="0.35">
      <c r="A13" s="21" t="s">
        <v>37</v>
      </c>
      <c r="B13" s="11">
        <v>1.3002777777777801</v>
      </c>
      <c r="C13" s="11">
        <v>1.45027777777778</v>
      </c>
      <c r="D13" s="11">
        <v>0.14999999999999991</v>
      </c>
      <c r="E13" s="22">
        <v>0.11535996581926912</v>
      </c>
      <c r="G13" s="34" t="s">
        <v>38</v>
      </c>
      <c r="H13" s="35"/>
      <c r="I13" s="11">
        <v>1.83973684210526</v>
      </c>
      <c r="J13" s="11">
        <v>2.2702702702702702</v>
      </c>
      <c r="K13" s="11">
        <v>0.43053342816501017</v>
      </c>
      <c r="L13" s="22">
        <v>0.2340190283259965</v>
      </c>
    </row>
    <row r="14" spans="1:19" x14ac:dyDescent="0.35">
      <c r="A14" s="21" t="s">
        <v>39</v>
      </c>
      <c r="B14" s="11">
        <v>4.9423809523809501</v>
      </c>
      <c r="C14" s="11">
        <v>5.4928571428571402</v>
      </c>
      <c r="D14" s="11">
        <v>0.55047619047619012</v>
      </c>
      <c r="E14" s="22">
        <v>0.11137874554388667</v>
      </c>
      <c r="G14" s="34" t="s">
        <v>40</v>
      </c>
      <c r="H14" s="35"/>
      <c r="I14" s="11">
        <v>2.0430769230769199</v>
      </c>
      <c r="J14" s="11">
        <v>2.4372972972973002</v>
      </c>
      <c r="K14" s="11">
        <v>0.39422037422038025</v>
      </c>
      <c r="L14" s="22">
        <v>0.19295424943015629</v>
      </c>
    </row>
    <row r="15" spans="1:19" x14ac:dyDescent="0.35">
      <c r="A15" s="21" t="s">
        <v>41</v>
      </c>
      <c r="B15" s="11">
        <v>3.8666666666666698</v>
      </c>
      <c r="C15" s="11">
        <v>4.2533333333333303</v>
      </c>
      <c r="D15" s="11">
        <v>0.3866666666666605</v>
      </c>
      <c r="E15" s="22">
        <v>9.9999999999998326E-2</v>
      </c>
      <c r="G15" s="34" t="s">
        <v>41</v>
      </c>
      <c r="H15" s="35"/>
      <c r="I15" s="11">
        <v>3.58280701754386</v>
      </c>
      <c r="J15" s="11">
        <v>4.2533333333333303</v>
      </c>
      <c r="K15" s="11">
        <v>0.67052631578947031</v>
      </c>
      <c r="L15" s="22">
        <v>0.1871511115463706</v>
      </c>
    </row>
    <row r="16" spans="1:19" x14ac:dyDescent="0.35">
      <c r="A16" s="21" t="s">
        <v>42</v>
      </c>
      <c r="B16" s="11">
        <v>12.9485714285714</v>
      </c>
      <c r="C16" s="11">
        <v>14.0557142857143</v>
      </c>
      <c r="D16" s="11">
        <v>1.1071428571429003</v>
      </c>
      <c r="E16" s="22">
        <v>8.5503089143869365E-2</v>
      </c>
      <c r="G16" s="34" t="s">
        <v>43</v>
      </c>
      <c r="H16" s="35"/>
      <c r="I16" s="11">
        <v>8.1875</v>
      </c>
      <c r="J16" s="11">
        <v>9.4977777777777792</v>
      </c>
      <c r="K16" s="11">
        <v>1.3102777777777792</v>
      </c>
      <c r="L16" s="22">
        <v>0.16003392705682801</v>
      </c>
    </row>
    <row r="17" spans="1:15" x14ac:dyDescent="0.35">
      <c r="A17" s="21" t="s">
        <v>44</v>
      </c>
      <c r="B17" s="11">
        <v>3.49540540540541</v>
      </c>
      <c r="C17" s="11">
        <v>3.7805405405405401</v>
      </c>
      <c r="D17" s="11">
        <v>0.28513513513513011</v>
      </c>
      <c r="E17" s="22">
        <v>8.157426737802366E-2</v>
      </c>
      <c r="G17" s="34" t="s">
        <v>45</v>
      </c>
      <c r="H17" s="35"/>
      <c r="I17" s="11">
        <v>4.4175000000000004</v>
      </c>
      <c r="J17" s="11">
        <v>5.0536000000000003</v>
      </c>
      <c r="K17" s="11">
        <v>0.63609999999999989</v>
      </c>
      <c r="L17" s="22">
        <v>0.14399547255234857</v>
      </c>
    </row>
    <row r="18" spans="1:15" x14ac:dyDescent="0.35">
      <c r="A18" s="21" t="s">
        <v>46</v>
      </c>
      <c r="B18" s="11">
        <v>1.2521621621621599</v>
      </c>
      <c r="C18" s="11">
        <v>1.33324324324324</v>
      </c>
      <c r="D18" s="11">
        <v>8.1081081081080031E-2</v>
      </c>
      <c r="E18" s="22">
        <v>6.4752859917978994E-2</v>
      </c>
      <c r="G18" s="34" t="s">
        <v>39</v>
      </c>
      <c r="H18" s="35"/>
      <c r="I18" s="11">
        <v>4.8366666666666696</v>
      </c>
      <c r="J18" s="11">
        <v>5.4928571428571402</v>
      </c>
      <c r="K18" s="11">
        <v>0.65619047619047066</v>
      </c>
      <c r="L18" s="22">
        <v>0.13566998129368785</v>
      </c>
    </row>
    <row r="19" spans="1:15" x14ac:dyDescent="0.35">
      <c r="A19" s="21" t="s">
        <v>47</v>
      </c>
      <c r="B19" s="11">
        <v>1.4357142857142899</v>
      </c>
      <c r="C19" s="11">
        <v>1.52142857142857</v>
      </c>
      <c r="D19" s="11">
        <v>8.5714285714280081E-2</v>
      </c>
      <c r="E19" s="22">
        <v>5.9701492537309331E-2</v>
      </c>
      <c r="G19" s="34" t="s">
        <v>48</v>
      </c>
      <c r="H19" s="35"/>
      <c r="I19" s="11">
        <v>13.205</v>
      </c>
      <c r="J19" s="11">
        <v>14.915925925925899</v>
      </c>
      <c r="K19" s="11">
        <v>1.7109259259258991</v>
      </c>
      <c r="L19" s="22">
        <v>0.1295665222208178</v>
      </c>
    </row>
    <row r="20" spans="1:15" x14ac:dyDescent="0.35">
      <c r="A20" s="21" t="s">
        <v>49</v>
      </c>
      <c r="B20" s="11">
        <v>11.8477777777778</v>
      </c>
      <c r="C20" s="11">
        <v>12.54</v>
      </c>
      <c r="D20" s="11">
        <v>0.69222222222219898</v>
      </c>
      <c r="E20" s="22">
        <v>5.8426334052328416E-2</v>
      </c>
      <c r="G20" s="34" t="s">
        <v>50</v>
      </c>
      <c r="H20" s="35"/>
      <c r="I20" s="11">
        <v>7.99</v>
      </c>
      <c r="J20" s="11">
        <v>8.95857142857143</v>
      </c>
      <c r="K20" s="11">
        <v>0.96857142857142975</v>
      </c>
      <c r="L20" s="22">
        <v>0.12122295726801373</v>
      </c>
    </row>
    <row r="21" spans="1:15" ht="18.600000000000001" thickBot="1" x14ac:dyDescent="0.4">
      <c r="A21" s="23" t="s">
        <v>51</v>
      </c>
      <c r="B21" s="24">
        <v>5.3009677419354801</v>
      </c>
      <c r="C21" s="24">
        <v>5.5719354838709698</v>
      </c>
      <c r="D21" s="24">
        <v>0.27096774193548967</v>
      </c>
      <c r="E21" s="25">
        <v>5.1116655510254891E-2</v>
      </c>
      <c r="G21" s="36" t="s">
        <v>52</v>
      </c>
      <c r="H21" s="37"/>
      <c r="I21" s="24">
        <v>2.0594594594594602</v>
      </c>
      <c r="J21" s="24">
        <v>2.2354054054054102</v>
      </c>
      <c r="K21" s="24">
        <v>0.17594594594595003</v>
      </c>
      <c r="L21" s="25">
        <v>8.5433070866143684E-2</v>
      </c>
    </row>
    <row r="23" spans="1:15" x14ac:dyDescent="0.35">
      <c r="A23" s="1" t="s">
        <v>53</v>
      </c>
      <c r="D23" s="26"/>
      <c r="F23" s="3"/>
      <c r="G23" s="1" t="s">
        <v>54</v>
      </c>
      <c r="L23" s="3"/>
      <c r="N23" s="27"/>
      <c r="O23" s="27"/>
    </row>
    <row r="24" spans="1:15" x14ac:dyDescent="0.35">
      <c r="A24" s="1" t="s">
        <v>55</v>
      </c>
      <c r="G24" s="1" t="s">
        <v>56</v>
      </c>
      <c r="N24" s="27"/>
      <c r="O24" s="27"/>
    </row>
    <row r="25" spans="1:15" x14ac:dyDescent="0.35">
      <c r="A25" s="1" t="s">
        <v>57</v>
      </c>
      <c r="G25" s="1" t="s">
        <v>58</v>
      </c>
      <c r="N25" s="27"/>
      <c r="O25" s="27"/>
    </row>
    <row r="26" spans="1:15" ht="18.600000000000001" thickBot="1" x14ac:dyDescent="0.4"/>
    <row r="27" spans="1:15" ht="19.05" customHeight="1" x14ac:dyDescent="0.35">
      <c r="A27" s="38" t="s">
        <v>11</v>
      </c>
      <c r="B27" s="39"/>
      <c r="C27" s="39"/>
      <c r="D27" s="39"/>
      <c r="E27" s="40"/>
      <c r="G27" s="38" t="s">
        <v>12</v>
      </c>
      <c r="H27" s="39"/>
      <c r="I27" s="39"/>
      <c r="J27" s="39"/>
      <c r="K27" s="39"/>
      <c r="L27" s="40"/>
    </row>
    <row r="28" spans="1:15" x14ac:dyDescent="0.35">
      <c r="A28" s="18" t="s">
        <v>10</v>
      </c>
      <c r="B28" s="19" t="s">
        <v>59</v>
      </c>
      <c r="C28" s="19" t="s">
        <v>60</v>
      </c>
      <c r="D28" s="19" t="s">
        <v>7</v>
      </c>
      <c r="E28" s="20" t="s">
        <v>25</v>
      </c>
      <c r="G28" s="41" t="s">
        <v>10</v>
      </c>
      <c r="H28" s="42"/>
      <c r="I28" s="19" t="s">
        <v>61</v>
      </c>
      <c r="J28" s="19" t="s">
        <v>60</v>
      </c>
      <c r="K28" s="19" t="s">
        <v>7</v>
      </c>
      <c r="L28" s="20" t="s">
        <v>26</v>
      </c>
    </row>
    <row r="29" spans="1:15" x14ac:dyDescent="0.35">
      <c r="A29" s="21" t="s">
        <v>36</v>
      </c>
      <c r="B29" s="11">
        <v>6.8188888888888899</v>
      </c>
      <c r="C29" s="11">
        <v>8.8479310344827606</v>
      </c>
      <c r="D29" s="11">
        <v>2.0290421455938707</v>
      </c>
      <c r="E29" s="22">
        <v>0.29756198974001685</v>
      </c>
      <c r="G29" s="34" t="s">
        <v>49</v>
      </c>
      <c r="H29" s="35"/>
      <c r="I29" s="11">
        <v>6.0276470588235282</v>
      </c>
      <c r="J29" s="11">
        <v>12.54</v>
      </c>
      <c r="K29" s="11">
        <v>6.5123529411764709</v>
      </c>
      <c r="L29" s="22">
        <v>1.0804137796428226</v>
      </c>
    </row>
    <row r="30" spans="1:15" x14ac:dyDescent="0.35">
      <c r="A30" s="21" t="s">
        <v>38</v>
      </c>
      <c r="B30" s="11">
        <v>1.7906249999999999</v>
      </c>
      <c r="C30" s="11">
        <v>2.2702702702702702</v>
      </c>
      <c r="D30" s="11">
        <v>0.47964527027027026</v>
      </c>
      <c r="E30" s="22">
        <v>0.26786472336210559</v>
      </c>
      <c r="G30" s="34" t="s">
        <v>62</v>
      </c>
      <c r="H30" s="35"/>
      <c r="I30" s="11">
        <v>4.6495238095238047</v>
      </c>
      <c r="J30" s="11">
        <v>9.5212500000000002</v>
      </c>
      <c r="K30" s="11">
        <v>4.8717261904761955</v>
      </c>
      <c r="L30" s="22">
        <v>1.0477903523146272</v>
      </c>
    </row>
    <row r="31" spans="1:15" x14ac:dyDescent="0.35">
      <c r="A31" s="21" t="s">
        <v>42</v>
      </c>
      <c r="B31" s="11">
        <v>11.568947368421099</v>
      </c>
      <c r="C31" s="11">
        <v>14.0557142857143</v>
      </c>
      <c r="D31" s="11">
        <v>2.4867669172932008</v>
      </c>
      <c r="E31" s="22">
        <v>0.21495187402106647</v>
      </c>
      <c r="G31" s="34" t="s">
        <v>39</v>
      </c>
      <c r="H31" s="35"/>
      <c r="I31" s="11">
        <v>3.3236363636363637</v>
      </c>
      <c r="J31" s="11">
        <v>5.4928571428571402</v>
      </c>
      <c r="K31" s="11">
        <v>2.1692207792207765</v>
      </c>
      <c r="L31" s="22">
        <v>0.65266489527977412</v>
      </c>
    </row>
    <row r="32" spans="1:15" x14ac:dyDescent="0.35">
      <c r="A32" s="21" t="s">
        <v>48</v>
      </c>
      <c r="B32" s="11">
        <v>12.4866666666667</v>
      </c>
      <c r="C32" s="11">
        <v>14.915925925925899</v>
      </c>
      <c r="D32" s="11">
        <v>2.4292592592591991</v>
      </c>
      <c r="E32" s="22">
        <v>0.19454825888354452</v>
      </c>
      <c r="G32" s="34" t="s">
        <v>41</v>
      </c>
      <c r="H32" s="35"/>
      <c r="I32" s="11">
        <v>2.8543650793650803</v>
      </c>
      <c r="J32" s="11">
        <v>4.2533333333333303</v>
      </c>
      <c r="K32" s="11">
        <v>1.39896825396825</v>
      </c>
      <c r="L32" s="22">
        <v>0.49011538996246196</v>
      </c>
    </row>
    <row r="33" spans="1:12" x14ac:dyDescent="0.35">
      <c r="A33" s="21" t="s">
        <v>41</v>
      </c>
      <c r="B33" s="11">
        <v>3.5683333333333298</v>
      </c>
      <c r="C33" s="11">
        <v>4.2533333333333303</v>
      </c>
      <c r="D33" s="11">
        <v>0.6850000000000005</v>
      </c>
      <c r="E33" s="22">
        <v>0.19196637085474111</v>
      </c>
      <c r="G33" s="34" t="s">
        <v>63</v>
      </c>
      <c r="H33" s="35"/>
      <c r="I33" s="11">
        <v>1.2778787878787881</v>
      </c>
      <c r="J33" s="11">
        <v>1.8981081081081099</v>
      </c>
      <c r="K33" s="11">
        <v>0.62022932022932187</v>
      </c>
      <c r="L33" s="22">
        <v>0.48535849104974199</v>
      </c>
    </row>
    <row r="34" spans="1:12" x14ac:dyDescent="0.35">
      <c r="A34" s="21" t="s">
        <v>45</v>
      </c>
      <c r="B34" s="11">
        <v>4.2773684210526302</v>
      </c>
      <c r="C34" s="11">
        <v>5.0536000000000003</v>
      </c>
      <c r="D34" s="11">
        <v>0.77623157894737016</v>
      </c>
      <c r="E34" s="22">
        <v>0.18147409868340147</v>
      </c>
      <c r="G34" s="34" t="s">
        <v>64</v>
      </c>
      <c r="H34" s="35"/>
      <c r="I34" s="11">
        <v>1.1402173913043481</v>
      </c>
      <c r="J34" s="11">
        <v>1.68310344827586</v>
      </c>
      <c r="K34" s="11">
        <v>0.54288605697151193</v>
      </c>
      <c r="L34" s="22">
        <v>0.47612504519903803</v>
      </c>
    </row>
    <row r="35" spans="1:12" x14ac:dyDescent="0.35">
      <c r="A35" s="21" t="s">
        <v>50</v>
      </c>
      <c r="B35" s="11">
        <v>7.79555555555556</v>
      </c>
      <c r="C35" s="11">
        <v>8.95857142857143</v>
      </c>
      <c r="D35" s="11">
        <v>1.1630158730158699</v>
      </c>
      <c r="E35" s="22">
        <v>0.14918960742791937</v>
      </c>
      <c r="G35" s="34" t="s">
        <v>36</v>
      </c>
      <c r="H35" s="35"/>
      <c r="I35" s="11">
        <v>6.0042857142857144</v>
      </c>
      <c r="J35" s="11">
        <v>8.8479310344827606</v>
      </c>
      <c r="K35" s="11">
        <v>2.8436453201970462</v>
      </c>
      <c r="L35" s="22">
        <v>0.47360259912870145</v>
      </c>
    </row>
    <row r="36" spans="1:12" x14ac:dyDescent="0.35">
      <c r="A36" s="21" t="s">
        <v>39</v>
      </c>
      <c r="B36" s="11">
        <v>4.8581818181818202</v>
      </c>
      <c r="C36" s="11">
        <v>5.4928571428571402</v>
      </c>
      <c r="D36" s="11">
        <v>0.63467532467532006</v>
      </c>
      <c r="E36" s="22">
        <v>0.13064050470487495</v>
      </c>
      <c r="G36" s="34" t="s">
        <v>65</v>
      </c>
      <c r="H36" s="35"/>
      <c r="I36" s="11">
        <v>0.89100000000000013</v>
      </c>
      <c r="J36" s="11">
        <v>1.3089189189189201</v>
      </c>
      <c r="K36" s="11">
        <v>0.41791891891891997</v>
      </c>
      <c r="L36" s="22">
        <v>0.46904480237813684</v>
      </c>
    </row>
    <row r="37" spans="1:12" x14ac:dyDescent="0.35">
      <c r="A37" s="21" t="s">
        <v>43</v>
      </c>
      <c r="B37" s="11">
        <v>8.4066666666666698</v>
      </c>
      <c r="C37" s="11">
        <v>9.4977777777777792</v>
      </c>
      <c r="D37" s="11">
        <v>1.0911111111111094</v>
      </c>
      <c r="E37" s="22">
        <v>0.12979117102828416</v>
      </c>
      <c r="G37" s="34" t="s">
        <v>43</v>
      </c>
      <c r="H37" s="35"/>
      <c r="I37" s="11">
        <v>6.5150000000000006</v>
      </c>
      <c r="J37" s="11">
        <v>9.4977777777777792</v>
      </c>
      <c r="K37" s="11">
        <v>2.9827777777777786</v>
      </c>
      <c r="L37" s="22">
        <v>0.45783235269037276</v>
      </c>
    </row>
    <row r="38" spans="1:12" ht="18.600000000000001" thickBot="1" x14ac:dyDescent="0.4">
      <c r="A38" s="23" t="s">
        <v>44</v>
      </c>
      <c r="B38" s="24">
        <v>3.3748809523809502</v>
      </c>
      <c r="C38" s="24">
        <v>3.7805405405405401</v>
      </c>
      <c r="D38" s="24">
        <v>0.40565958815958991</v>
      </c>
      <c r="E38" s="25">
        <v>0.12019967337615287</v>
      </c>
      <c r="G38" s="36" t="s">
        <v>47</v>
      </c>
      <c r="H38" s="37"/>
      <c r="I38" s="24">
        <v>1.0488636363636363</v>
      </c>
      <c r="J38" s="24">
        <v>1.52142857142857</v>
      </c>
      <c r="K38" s="24">
        <v>0.47256493506493369</v>
      </c>
      <c r="L38" s="25">
        <v>0.45054945054944923</v>
      </c>
    </row>
    <row r="40" spans="1:12" x14ac:dyDescent="0.35">
      <c r="A40" s="1" t="s">
        <v>66</v>
      </c>
      <c r="G40" s="1" t="s">
        <v>67</v>
      </c>
    </row>
    <row r="41" spans="1:12" x14ac:dyDescent="0.35">
      <c r="A41" s="1" t="s">
        <v>68</v>
      </c>
      <c r="G41" s="1" t="s">
        <v>69</v>
      </c>
    </row>
    <row r="42" spans="1:12" x14ac:dyDescent="0.35">
      <c r="A42" s="1" t="s">
        <v>70</v>
      </c>
      <c r="G42" s="1" t="s">
        <v>71</v>
      </c>
    </row>
  </sheetData>
  <mergeCells count="26">
    <mergeCell ref="G14:H14"/>
    <mergeCell ref="A10:E10"/>
    <mergeCell ref="G10:L10"/>
    <mergeCell ref="G11:H11"/>
    <mergeCell ref="G12:H12"/>
    <mergeCell ref="G13:H13"/>
    <mergeCell ref="G30:H30"/>
    <mergeCell ref="G15:H15"/>
    <mergeCell ref="G16:H16"/>
    <mergeCell ref="G17:H17"/>
    <mergeCell ref="G18:H18"/>
    <mergeCell ref="G19:H19"/>
    <mergeCell ref="G20:H20"/>
    <mergeCell ref="G21:H21"/>
    <mergeCell ref="A27:E27"/>
    <mergeCell ref="G27:L27"/>
    <mergeCell ref="G28:H28"/>
    <mergeCell ref="G29:H29"/>
    <mergeCell ref="G37:H37"/>
    <mergeCell ref="G38:H38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7ED5-973B-4018-B24D-AB0BAE8BBF4C}">
  <sheetPr codeName="Sheet5">
    <tabColor theme="7" tint="0.79998168889431442"/>
  </sheetPr>
  <dimension ref="A1:H10"/>
  <sheetViews>
    <sheetView showGridLines="0" zoomScale="90" zoomScaleNormal="90" workbookViewId="0"/>
  </sheetViews>
  <sheetFormatPr defaultColWidth="8.77734375" defaultRowHeight="18" x14ac:dyDescent="0.35"/>
  <cols>
    <col min="1" max="1" width="13.33203125" style="2" bestFit="1" customWidth="1"/>
    <col min="2" max="2" width="18.109375" style="32" customWidth="1"/>
    <col min="3" max="3" width="10.44140625" style="32" customWidth="1"/>
    <col min="4" max="4" width="15.77734375" style="32" bestFit="1" customWidth="1"/>
    <col min="5" max="5" width="20.88671875" style="32" bestFit="1" customWidth="1"/>
    <col min="6" max="6" width="12.77734375" style="32" bestFit="1" customWidth="1"/>
    <col min="7" max="7" width="14.21875" style="32" customWidth="1"/>
    <col min="8" max="8" width="11.109375" style="32" customWidth="1"/>
    <col min="9" max="16384" width="8.77734375" style="2"/>
  </cols>
  <sheetData>
    <row r="1" spans="1:8" x14ac:dyDescent="0.35">
      <c r="A1" s="4"/>
      <c r="B1" s="13" t="s">
        <v>4</v>
      </c>
      <c r="C1" s="13" t="s">
        <v>13</v>
      </c>
      <c r="D1" s="13" t="s">
        <v>14</v>
      </c>
      <c r="E1" s="13" t="s">
        <v>15</v>
      </c>
      <c r="F1" s="13" t="s">
        <v>16</v>
      </c>
      <c r="G1" s="13" t="s">
        <v>17</v>
      </c>
      <c r="H1" s="13" t="s">
        <v>18</v>
      </c>
    </row>
    <row r="2" spans="1:8" ht="19.8" x14ac:dyDescent="0.4">
      <c r="A2" s="10">
        <v>44615</v>
      </c>
      <c r="B2" s="11">
        <v>183.62938185916835</v>
      </c>
      <c r="C2" s="11">
        <v>32.243634906523063</v>
      </c>
      <c r="D2" s="11">
        <v>13.846640075559428</v>
      </c>
      <c r="E2" s="11">
        <v>23.603263847040211</v>
      </c>
      <c r="F2" s="11">
        <v>11.477090136690457</v>
      </c>
      <c r="G2" s="11">
        <v>42.147854809241146</v>
      </c>
      <c r="H2" s="11">
        <v>60.310898084114022</v>
      </c>
    </row>
    <row r="3" spans="1:8" ht="19.8" x14ac:dyDescent="0.4">
      <c r="A3" s="28">
        <v>45616</v>
      </c>
      <c r="B3" s="11">
        <v>236.09481035304697</v>
      </c>
      <c r="C3" s="11">
        <v>41.103841935483871</v>
      </c>
      <c r="D3" s="11">
        <v>15.480853040540541</v>
      </c>
      <c r="E3" s="11">
        <v>27.556630669032202</v>
      </c>
      <c r="F3" s="11">
        <v>13.67019111969112</v>
      </c>
      <c r="G3" s="11">
        <v>56.487293770747733</v>
      </c>
      <c r="H3" s="11">
        <v>81.795999817551532</v>
      </c>
    </row>
    <row r="5" spans="1:8" s="7" customFormat="1" ht="36" customHeight="1" x14ac:dyDescent="0.3">
      <c r="A5" s="29"/>
      <c r="B5" s="30" t="s">
        <v>26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</row>
    <row r="6" spans="1:8" x14ac:dyDescent="0.35">
      <c r="A6" s="14" t="s">
        <v>7</v>
      </c>
      <c r="B6" s="15">
        <v>52.465428493878619</v>
      </c>
      <c r="C6" s="15">
        <v>8.8602070289608079</v>
      </c>
      <c r="D6" s="15">
        <v>1.6342129649811135</v>
      </c>
      <c r="E6" s="15">
        <v>3.9533668219919917</v>
      </c>
      <c r="F6" s="15">
        <v>2.1931009830006634</v>
      </c>
      <c r="G6" s="15">
        <v>14.339438961506588</v>
      </c>
      <c r="H6" s="15">
        <v>21.48510173343751</v>
      </c>
    </row>
    <row r="7" spans="1:8" x14ac:dyDescent="0.35">
      <c r="A7" s="4"/>
      <c r="B7" s="31">
        <v>0.2857136911462031</v>
      </c>
      <c r="C7" s="31">
        <v>0.27478933608593675</v>
      </c>
      <c r="D7" s="31">
        <v>0.11802234737549416</v>
      </c>
      <c r="E7" s="31">
        <v>0.16749237934260239</v>
      </c>
      <c r="F7" s="31">
        <v>0.19108510579608184</v>
      </c>
      <c r="G7" s="31">
        <v>0.34021752771062946</v>
      </c>
      <c r="H7" s="31">
        <v>0.35623912785169942</v>
      </c>
    </row>
    <row r="8" spans="1:8" x14ac:dyDescent="0.35">
      <c r="C8" s="33">
        <v>3</v>
      </c>
      <c r="D8" s="33">
        <v>6</v>
      </c>
      <c r="E8" s="33">
        <v>5</v>
      </c>
      <c r="F8" s="33">
        <v>4</v>
      </c>
      <c r="G8" s="33">
        <v>2</v>
      </c>
      <c r="H8" s="33">
        <v>1</v>
      </c>
    </row>
    <row r="10" spans="1:8" x14ac:dyDescent="0.35">
      <c r="A10" s="2" t="s">
        <v>72</v>
      </c>
    </row>
  </sheetData>
  <conditionalFormatting sqref="C5:C7">
    <cfRule type="expression" dxfId="11" priority="11">
      <formula>$C$8=2</formula>
    </cfRule>
    <cfRule type="expression" dxfId="10" priority="12">
      <formula>$C$8=1</formula>
    </cfRule>
  </conditionalFormatting>
  <conditionalFormatting sqref="D5:D7">
    <cfRule type="expression" dxfId="9" priority="9">
      <formula>D$8=2</formula>
    </cfRule>
    <cfRule type="expression" dxfId="8" priority="10">
      <formula>D$8=1</formula>
    </cfRule>
  </conditionalFormatting>
  <conditionalFormatting sqref="E5:E7">
    <cfRule type="expression" dxfId="7" priority="7">
      <formula>E$8=2</formula>
    </cfRule>
    <cfRule type="expression" dxfId="6" priority="8">
      <formula>E$8=1</formula>
    </cfRule>
  </conditionalFormatting>
  <conditionalFormatting sqref="F5:F7">
    <cfRule type="expression" dxfId="5" priority="5">
      <formula>F$8=2</formula>
    </cfRule>
    <cfRule type="expression" dxfId="4" priority="6">
      <formula>F$8=1</formula>
    </cfRule>
  </conditionalFormatting>
  <conditionalFormatting sqref="G5:G7">
    <cfRule type="expression" dxfId="3" priority="3">
      <formula>G$8=2</formula>
    </cfRule>
    <cfRule type="expression" dxfId="2" priority="4">
      <formula>G$8=1</formula>
    </cfRule>
  </conditionalFormatting>
  <conditionalFormatting sqref="H5:H7">
    <cfRule type="expression" dxfId="1" priority="1">
      <formula>H$8=2</formula>
    </cfRule>
    <cfRule type="expression" dxfId="0" priority="2">
      <formula>H$8=1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Supermercados_Total (Var Sem)</vt:lpstr>
      <vt:lpstr>Supermercados_Total (Var Prod)</vt:lpstr>
      <vt:lpstr>Supermercados_Categoria</vt:lpstr>
    </vt:vector>
  </TitlesOfParts>
  <Company>Euroconsumers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Surgy Dulce</dc:creator>
  <cp:lastModifiedBy>Martins Fátima</cp:lastModifiedBy>
  <dcterms:created xsi:type="dcterms:W3CDTF">2024-11-20T10:41:22Z</dcterms:created>
  <dcterms:modified xsi:type="dcterms:W3CDTF">2024-11-20T15:30:57Z</dcterms:modified>
</cp:coreProperties>
</file>